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armed Fish" sheetId="1" r:id="rId1"/>
    <sheet name="Farmed Fish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<sst xmlns="http://schemas.openxmlformats.org/spreadsheetml/2006/main" count="8" uniqueCount="7">
  <si>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Farmed Fish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</si>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</sst>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7489586"/>
        <c:axId val="297411"/>
      </c:scatterChart>
      <c:valAx>
        <c:axId val="748958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411"/>
        <c:crosses val="autoZero"/>
        <c:crossBetween val="midCat"/>
        <c:dispUnits/>
      </c:valAx>
      <c:valAx>
        <c:axId val="29741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9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1">
        <row r="6">
          <cell r="A6">
            <v>1961</v>
          </cell>
          <cell r="B6">
            <v>1.463642</v>
          </cell>
        </row>
        <row r="7">
          <cell r="A7">
            <v>1962</v>
          </cell>
          <cell r="B7">
            <v>1.525561</v>
          </cell>
        </row>
        <row r="8">
          <cell r="A8">
            <v>1963</v>
          </cell>
          <cell r="B8">
            <v>1.705312</v>
          </cell>
        </row>
        <row r="9">
          <cell r="A9">
            <v>1964</v>
          </cell>
          <cell r="B9">
            <v>1.786919</v>
          </cell>
        </row>
        <row r="10">
          <cell r="A10">
            <v>1965</v>
          </cell>
          <cell r="B10">
            <v>1.960964</v>
          </cell>
        </row>
        <row r="11">
          <cell r="A11">
            <v>1966</v>
          </cell>
          <cell r="B11">
            <v>2.018305</v>
          </cell>
        </row>
        <row r="12">
          <cell r="A12">
            <v>1967</v>
          </cell>
          <cell r="B12">
            <v>2.072726</v>
          </cell>
        </row>
        <row r="13">
          <cell r="A13">
            <v>1968</v>
          </cell>
          <cell r="B13">
            <v>2.210066</v>
          </cell>
        </row>
        <row r="14">
          <cell r="A14">
            <v>1969</v>
          </cell>
          <cell r="B14">
            <v>2.292653</v>
          </cell>
        </row>
        <row r="15">
          <cell r="A15">
            <v>1970</v>
          </cell>
          <cell r="B15">
            <v>2.489182</v>
          </cell>
        </row>
        <row r="16">
          <cell r="A16">
            <v>1971</v>
          </cell>
          <cell r="B16">
            <v>2.658338</v>
          </cell>
        </row>
        <row r="17">
          <cell r="A17">
            <v>1972</v>
          </cell>
          <cell r="B17">
            <v>2.859333</v>
          </cell>
        </row>
        <row r="18">
          <cell r="A18">
            <v>1973</v>
          </cell>
          <cell r="B18">
            <v>2.976385</v>
          </cell>
        </row>
        <row r="19">
          <cell r="A19">
            <v>1974</v>
          </cell>
          <cell r="B19">
            <v>3.150059</v>
          </cell>
        </row>
        <row r="20">
          <cell r="A20">
            <v>1975</v>
          </cell>
          <cell r="B20">
            <v>3.484537</v>
          </cell>
        </row>
        <row r="21">
          <cell r="A21">
            <v>1976</v>
          </cell>
          <cell r="B21">
            <v>3.599727</v>
          </cell>
        </row>
        <row r="22">
          <cell r="A22">
            <v>1977</v>
          </cell>
          <cell r="B22">
            <v>3.985269</v>
          </cell>
        </row>
        <row r="23">
          <cell r="A23">
            <v>1978</v>
          </cell>
          <cell r="B23">
            <v>4.064889</v>
          </cell>
        </row>
        <row r="24">
          <cell r="A24">
            <v>1979</v>
          </cell>
          <cell r="B24">
            <v>4.18322</v>
          </cell>
        </row>
        <row r="25">
          <cell r="A25">
            <v>1980</v>
          </cell>
          <cell r="B25">
            <v>4.548436</v>
          </cell>
        </row>
        <row r="26">
          <cell r="A26">
            <v>1981</v>
          </cell>
          <cell r="B26">
            <v>5.058457</v>
          </cell>
        </row>
        <row r="27">
          <cell r="A27">
            <v>1982</v>
          </cell>
          <cell r="B27">
            <v>5.4636</v>
          </cell>
        </row>
        <row r="28">
          <cell r="A28">
            <v>1983</v>
          </cell>
          <cell r="B28">
            <v>5.99941</v>
          </cell>
        </row>
        <row r="29">
          <cell r="A29">
            <v>1984</v>
          </cell>
          <cell r="B29">
            <v>6.67746</v>
          </cell>
        </row>
        <row r="30">
          <cell r="A30">
            <v>1985</v>
          </cell>
          <cell r="B30">
            <v>7.732097206000001</v>
          </cell>
        </row>
        <row r="31">
          <cell r="A31">
            <v>1986</v>
          </cell>
          <cell r="B31">
            <v>8.844048104</v>
          </cell>
        </row>
        <row r="32">
          <cell r="A32">
            <v>1987</v>
          </cell>
          <cell r="B32">
            <v>10.220134</v>
          </cell>
        </row>
        <row r="33">
          <cell r="A33">
            <v>1988</v>
          </cell>
          <cell r="B33">
            <v>11.681772</v>
          </cell>
        </row>
        <row r="34">
          <cell r="A34">
            <v>1989</v>
          </cell>
          <cell r="B34">
            <v>12.315246</v>
          </cell>
        </row>
        <row r="35">
          <cell r="A35">
            <v>1990</v>
          </cell>
          <cell r="B35">
            <v>13.074789</v>
          </cell>
        </row>
        <row r="36">
          <cell r="A36">
            <v>1991</v>
          </cell>
          <cell r="B36">
            <v>13.726198</v>
          </cell>
        </row>
        <row r="37">
          <cell r="A37">
            <v>1992</v>
          </cell>
          <cell r="B37">
            <v>15.409780900000001</v>
          </cell>
        </row>
        <row r="38">
          <cell r="A38">
            <v>1993</v>
          </cell>
          <cell r="B38">
            <v>17.802748206</v>
          </cell>
        </row>
        <row r="39">
          <cell r="A39">
            <v>1994</v>
          </cell>
          <cell r="B39">
            <v>20.840613960000002</v>
          </cell>
        </row>
        <row r="40">
          <cell r="A40">
            <v>1995</v>
          </cell>
          <cell r="B40">
            <v>24.383240699</v>
          </cell>
        </row>
        <row r="41">
          <cell r="A41">
            <v>1996</v>
          </cell>
          <cell r="B41">
            <v>26.59386538</v>
          </cell>
        </row>
        <row r="42">
          <cell r="A42">
            <v>1997</v>
          </cell>
          <cell r="B42">
            <v>27.322745322</v>
          </cell>
        </row>
        <row r="43">
          <cell r="A43">
            <v>1998</v>
          </cell>
          <cell r="B43">
            <v>28.413239000999997</v>
          </cell>
        </row>
        <row r="44">
          <cell r="A44">
            <v>1999</v>
          </cell>
          <cell r="B44">
            <v>30.732060842</v>
          </cell>
        </row>
        <row r="45">
          <cell r="A45">
            <v>2000</v>
          </cell>
          <cell r="B45">
            <v>32.417715871</v>
          </cell>
        </row>
        <row r="46">
          <cell r="A46">
            <v>2001</v>
          </cell>
          <cell r="B46">
            <v>34.613283624</v>
          </cell>
        </row>
        <row r="47">
          <cell r="A47">
            <v>2002</v>
          </cell>
          <cell r="B47">
            <v>36.785347601000005</v>
          </cell>
        </row>
        <row r="48">
          <cell r="A48">
            <v>2003</v>
          </cell>
          <cell r="B48">
            <v>38.914277557999995</v>
          </cell>
        </row>
        <row r="49">
          <cell r="A49">
            <v>2004</v>
          </cell>
          <cell r="B49">
            <v>41.919978327</v>
          </cell>
        </row>
        <row r="50">
          <cell r="A50">
            <v>2005</v>
          </cell>
          <cell r="B50">
            <v>44.310825839</v>
          </cell>
        </row>
        <row r="51">
          <cell r="A51">
            <v>2006</v>
          </cell>
          <cell r="B51">
            <v>47.299485148</v>
          </cell>
        </row>
        <row r="52">
          <cell r="A52">
            <v>2007</v>
          </cell>
          <cell r="B52">
            <v>49.929076951</v>
          </cell>
        </row>
        <row r="53">
          <cell r="A53">
            <v>2008</v>
          </cell>
          <cell r="B53">
            <v>52.954512322</v>
          </cell>
        </row>
        <row r="54">
          <cell r="A54">
            <v>2009</v>
          </cell>
          <cell r="B54">
            <v>55.701859449000004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1.463642</v>
      </c>
      <c r="D6" s="9"/>
    </row>
    <row r="7" spans="1:4" ht="12.75">
      <c r="A7" s="6">
        <f aca="true" t="shared" si="0" ref="A7:A51">A6+1</f>
        <v>1962</v>
      </c>
      <c r="B7" s="9">
        <v>1.525561</v>
      </c>
      <c r="C7" s="9">
        <f>B7-B6</f>
        <v>0.061918999999999835</v>
      </c>
      <c r="D7" s="9">
        <f>C7/B6*100</f>
        <v>4.230474391961957</v>
      </c>
    </row>
    <row r="8" spans="1:4" ht="12.75">
      <c r="A8" s="6">
        <f t="shared" si="0"/>
        <v>1963</v>
      </c>
      <c r="B8" s="9">
        <v>1.705312</v>
      </c>
      <c r="C8" s="9">
        <f aca="true" t="shared" si="1" ref="C8:C54">B8-B7</f>
        <v>0.179751</v>
      </c>
      <c r="D8" s="9">
        <f aca="true" t="shared" si="2" ref="D8:D54">C8/B7*100</f>
        <v>11.782616362112035</v>
      </c>
    </row>
    <row r="9" spans="1:4" ht="12.75">
      <c r="A9" s="6">
        <f t="shared" si="0"/>
        <v>1964</v>
      </c>
      <c r="B9" s="9">
        <v>1.786919</v>
      </c>
      <c r="C9" s="9">
        <f t="shared" si="1"/>
        <v>0.08160699999999999</v>
      </c>
      <c r="D9" s="9">
        <f t="shared" si="2"/>
        <v>4.785458614024882</v>
      </c>
    </row>
    <row r="10" spans="1:4" ht="12.75">
      <c r="A10" s="6">
        <f t="shared" si="0"/>
        <v>1965</v>
      </c>
      <c r="B10" s="9">
        <v>1.960964</v>
      </c>
      <c r="C10" s="9">
        <f t="shared" si="1"/>
        <v>0.174045</v>
      </c>
      <c r="D10" s="9">
        <f t="shared" si="2"/>
        <v>9.739949040779129</v>
      </c>
    </row>
    <row r="11" spans="1:4" ht="12.75">
      <c r="A11" s="6">
        <f t="shared" si="0"/>
        <v>1966</v>
      </c>
      <c r="B11" s="9">
        <v>2.018305</v>
      </c>
      <c r="C11" s="9">
        <f t="shared" si="1"/>
        <v>0.057340999999999864</v>
      </c>
      <c r="D11" s="9">
        <f t="shared" si="2"/>
        <v>2.9241230333652153</v>
      </c>
    </row>
    <row r="12" spans="1:4" ht="12.75">
      <c r="A12" s="6">
        <f t="shared" si="0"/>
        <v>1967</v>
      </c>
      <c r="B12" s="9">
        <v>2.072726</v>
      </c>
      <c r="C12" s="9">
        <f t="shared" si="1"/>
        <v>0.05442100000000005</v>
      </c>
      <c r="D12" s="9">
        <f t="shared" si="2"/>
        <v>2.6963714602104267</v>
      </c>
    </row>
    <row r="13" spans="1:4" ht="12.75">
      <c r="A13" s="6">
        <f t="shared" si="0"/>
        <v>1968</v>
      </c>
      <c r="B13" s="9">
        <v>2.210066</v>
      </c>
      <c r="C13" s="9">
        <f t="shared" si="1"/>
        <v>0.13734000000000002</v>
      </c>
      <c r="D13" s="9">
        <f t="shared" si="2"/>
        <v>6.626056700210256</v>
      </c>
    </row>
    <row r="14" spans="1:4" ht="12.75">
      <c r="A14" s="6">
        <f t="shared" si="0"/>
        <v>1969</v>
      </c>
      <c r="B14" s="9">
        <v>2.292653</v>
      </c>
      <c r="C14" s="9">
        <f t="shared" si="1"/>
        <v>0.08258700000000019</v>
      </c>
      <c r="D14" s="9">
        <f t="shared" si="2"/>
        <v>3.7368567273556628</v>
      </c>
    </row>
    <row r="15" spans="1:4" ht="12.75">
      <c r="A15" s="6">
        <f t="shared" si="0"/>
        <v>1970</v>
      </c>
      <c r="B15" s="9">
        <v>2.489182</v>
      </c>
      <c r="C15" s="9">
        <f t="shared" si="1"/>
        <v>0.19652899999999995</v>
      </c>
      <c r="D15" s="9">
        <f t="shared" si="2"/>
        <v>8.572121468011074</v>
      </c>
    </row>
    <row r="16" spans="1:4" ht="12.75">
      <c r="A16" s="6">
        <f t="shared" si="0"/>
        <v>1971</v>
      </c>
      <c r="B16" s="9">
        <v>2.658338</v>
      </c>
      <c r="C16" s="9">
        <f t="shared" si="1"/>
        <v>0.16915600000000008</v>
      </c>
      <c r="D16" s="9">
        <f t="shared" si="2"/>
        <v>6.795646119889992</v>
      </c>
    </row>
    <row r="17" spans="1:4" ht="12.75">
      <c r="A17" s="6">
        <f t="shared" si="0"/>
        <v>1972</v>
      </c>
      <c r="B17" s="9">
        <v>2.859333</v>
      </c>
      <c r="C17" s="9">
        <f t="shared" si="1"/>
        <v>0.2009949999999998</v>
      </c>
      <c r="D17" s="9">
        <f t="shared" si="2"/>
        <v>7.560927165770486</v>
      </c>
    </row>
    <row r="18" spans="1:4" ht="12.75">
      <c r="A18" s="6">
        <f t="shared" si="0"/>
        <v>1973</v>
      </c>
      <c r="B18" s="9">
        <v>2.976385</v>
      </c>
      <c r="C18" s="9">
        <f t="shared" si="1"/>
        <v>0.11705200000000016</v>
      </c>
      <c r="D18" s="9">
        <f t="shared" si="2"/>
        <v>4.093681988072049</v>
      </c>
    </row>
    <row r="19" spans="1:4" ht="12.75">
      <c r="A19" s="6">
        <f t="shared" si="0"/>
        <v>1974</v>
      </c>
      <c r="B19" s="9">
        <v>3.150059</v>
      </c>
      <c r="C19" s="9">
        <f t="shared" si="1"/>
        <v>0.1736740000000001</v>
      </c>
      <c r="D19" s="9">
        <f t="shared" si="2"/>
        <v>5.835065020150287</v>
      </c>
    </row>
    <row r="20" spans="1:4" ht="12.75">
      <c r="A20" s="6">
        <f t="shared" si="0"/>
        <v>1975</v>
      </c>
      <c r="B20" s="9">
        <v>3.484537</v>
      </c>
      <c r="C20" s="9">
        <f t="shared" si="1"/>
        <v>0.33447799999999983</v>
      </c>
      <c r="D20" s="9">
        <f t="shared" si="2"/>
        <v>10.618150326708161</v>
      </c>
    </row>
    <row r="21" spans="1:4" ht="12.75">
      <c r="A21" s="6">
        <f t="shared" si="0"/>
        <v>1976</v>
      </c>
      <c r="B21" s="9">
        <v>3.599727</v>
      </c>
      <c r="C21" s="9">
        <f t="shared" si="1"/>
        <v>0.11519000000000013</v>
      </c>
      <c r="D21" s="9">
        <f t="shared" si="2"/>
        <v>3.305747650261717</v>
      </c>
    </row>
    <row r="22" spans="1:4" ht="12.75">
      <c r="A22" s="6">
        <f t="shared" si="0"/>
        <v>1977</v>
      </c>
      <c r="B22" s="9">
        <v>3.985269</v>
      </c>
      <c r="C22" s="9">
        <f t="shared" si="1"/>
        <v>0.38554200000000005</v>
      </c>
      <c r="D22" s="9">
        <f t="shared" si="2"/>
        <v>10.710312198675068</v>
      </c>
    </row>
    <row r="23" spans="1:4" ht="12.75">
      <c r="A23" s="6">
        <f t="shared" si="0"/>
        <v>1978</v>
      </c>
      <c r="B23" s="9">
        <v>4.064889</v>
      </c>
      <c r="C23" s="9">
        <f t="shared" si="1"/>
        <v>0.0796199999999998</v>
      </c>
      <c r="D23" s="9">
        <f t="shared" si="2"/>
        <v>1.997857610113641</v>
      </c>
    </row>
    <row r="24" spans="1:4" ht="12.75">
      <c r="A24" s="6">
        <f t="shared" si="0"/>
        <v>1979</v>
      </c>
      <c r="B24" s="9">
        <v>4.18322</v>
      </c>
      <c r="C24" s="9">
        <f t="shared" si="1"/>
        <v>0.11833100000000041</v>
      </c>
      <c r="D24" s="9">
        <f t="shared" si="2"/>
        <v>2.911051199676065</v>
      </c>
    </row>
    <row r="25" spans="1:4" ht="12.75">
      <c r="A25" s="6">
        <f t="shared" si="0"/>
        <v>1980</v>
      </c>
      <c r="B25" s="9">
        <v>4.548436</v>
      </c>
      <c r="C25" s="9">
        <f t="shared" si="1"/>
        <v>0.3652159999999993</v>
      </c>
      <c r="D25" s="9">
        <f t="shared" si="2"/>
        <v>8.730499471698817</v>
      </c>
    </row>
    <row r="26" spans="1:4" ht="12.75">
      <c r="A26" s="6">
        <f t="shared" si="0"/>
        <v>1981</v>
      </c>
      <c r="B26" s="9">
        <v>5.058457</v>
      </c>
      <c r="C26" s="9">
        <f t="shared" si="1"/>
        <v>0.5100210000000001</v>
      </c>
      <c r="D26" s="9">
        <f t="shared" si="2"/>
        <v>11.213107098791761</v>
      </c>
    </row>
    <row r="27" spans="1:4" ht="12.75">
      <c r="A27" s="6">
        <f t="shared" si="0"/>
        <v>1982</v>
      </c>
      <c r="B27" s="9">
        <v>5.4636</v>
      </c>
      <c r="C27" s="9">
        <f t="shared" si="1"/>
        <v>0.4051429999999998</v>
      </c>
      <c r="D27" s="9">
        <f t="shared" si="2"/>
        <v>8.00922099367455</v>
      </c>
    </row>
    <row r="28" spans="1:4" ht="12.75">
      <c r="A28" s="6">
        <f t="shared" si="0"/>
        <v>1983</v>
      </c>
      <c r="B28" s="9">
        <v>5.99941</v>
      </c>
      <c r="C28" s="9">
        <f t="shared" si="1"/>
        <v>0.5358100000000006</v>
      </c>
      <c r="D28" s="9">
        <f t="shared" si="2"/>
        <v>9.806903872904323</v>
      </c>
    </row>
    <row r="29" spans="1:4" ht="12.75">
      <c r="A29" s="6">
        <f t="shared" si="0"/>
        <v>1984</v>
      </c>
      <c r="B29" s="9">
        <v>6.67746</v>
      </c>
      <c r="C29" s="9">
        <f t="shared" si="1"/>
        <v>0.6780499999999998</v>
      </c>
      <c r="D29" s="9">
        <f t="shared" si="2"/>
        <v>11.301944691227968</v>
      </c>
    </row>
    <row r="30" spans="1:4" ht="12.75">
      <c r="A30" s="6">
        <f t="shared" si="0"/>
        <v>1985</v>
      </c>
      <c r="B30" s="9">
        <v>7.732097206000001</v>
      </c>
      <c r="C30" s="9">
        <f t="shared" si="1"/>
        <v>1.0546372060000007</v>
      </c>
      <c r="D30" s="9">
        <f t="shared" si="2"/>
        <v>15.793987624036696</v>
      </c>
    </row>
    <row r="31" spans="1:4" ht="12.75">
      <c r="A31" s="6">
        <f t="shared" si="0"/>
        <v>1986</v>
      </c>
      <c r="B31" s="9">
        <v>8.844048104</v>
      </c>
      <c r="C31" s="9">
        <f t="shared" si="1"/>
        <v>1.111950898</v>
      </c>
      <c r="D31" s="9">
        <f t="shared" si="2"/>
        <v>14.380974118343229</v>
      </c>
    </row>
    <row r="32" spans="1:4" ht="12.75">
      <c r="A32" s="6">
        <f t="shared" si="0"/>
        <v>1987</v>
      </c>
      <c r="B32" s="9">
        <v>10.220134</v>
      </c>
      <c r="C32" s="9">
        <f t="shared" si="1"/>
        <v>1.3760858959999993</v>
      </c>
      <c r="D32" s="9">
        <f t="shared" si="2"/>
        <v>15.559457386687223</v>
      </c>
    </row>
    <row r="33" spans="1:4" ht="12.75">
      <c r="A33" s="6">
        <f t="shared" si="0"/>
        <v>1988</v>
      </c>
      <c r="B33" s="9">
        <v>11.681772</v>
      </c>
      <c r="C33" s="9">
        <f t="shared" si="1"/>
        <v>1.4616380000000007</v>
      </c>
      <c r="D33" s="9">
        <f t="shared" si="2"/>
        <v>14.301554167489398</v>
      </c>
    </row>
    <row r="34" spans="1:4" ht="12.75">
      <c r="A34" s="6">
        <f t="shared" si="0"/>
        <v>1989</v>
      </c>
      <c r="B34" s="9">
        <v>12.315246</v>
      </c>
      <c r="C34" s="9">
        <f t="shared" si="1"/>
        <v>0.6334739999999996</v>
      </c>
      <c r="D34" s="9">
        <f t="shared" si="2"/>
        <v>5.422756068171846</v>
      </c>
    </row>
    <row r="35" spans="1:7" ht="12.75">
      <c r="A35" s="6">
        <f t="shared" si="0"/>
        <v>1990</v>
      </c>
      <c r="B35" s="9">
        <v>13.074789</v>
      </c>
      <c r="C35" s="9">
        <f t="shared" si="1"/>
        <v>0.7595430000000007</v>
      </c>
      <c r="D35" s="9">
        <f t="shared" si="2"/>
        <v>6.167501647957343</v>
      </c>
      <c r="G35" s="10"/>
    </row>
    <row r="36" spans="1:4" ht="12.75">
      <c r="A36" s="6">
        <f t="shared" si="0"/>
        <v>1991</v>
      </c>
      <c r="B36" s="9">
        <v>13.726198</v>
      </c>
      <c r="C36" s="9">
        <f t="shared" si="1"/>
        <v>0.6514089999999992</v>
      </c>
      <c r="D36" s="9">
        <f t="shared" si="2"/>
        <v>4.982176002993236</v>
      </c>
    </row>
    <row r="37" spans="1:4" ht="12.75">
      <c r="A37" s="6">
        <f t="shared" si="0"/>
        <v>1992</v>
      </c>
      <c r="B37" s="9">
        <v>15.409780900000001</v>
      </c>
      <c r="C37" s="9">
        <f t="shared" si="1"/>
        <v>1.683582900000001</v>
      </c>
      <c r="D37" s="9">
        <f t="shared" si="2"/>
        <v>12.26547147287254</v>
      </c>
    </row>
    <row r="38" spans="1:4" ht="12.75">
      <c r="A38" s="6">
        <f t="shared" si="0"/>
        <v>1993</v>
      </c>
      <c r="B38" s="9">
        <v>17.802748206</v>
      </c>
      <c r="C38" s="9">
        <f t="shared" si="1"/>
        <v>2.392967305999999</v>
      </c>
      <c r="D38" s="9">
        <f t="shared" si="2"/>
        <v>15.5288859817598</v>
      </c>
    </row>
    <row r="39" spans="1:4" ht="12.75">
      <c r="A39" s="6">
        <f t="shared" si="0"/>
        <v>1994</v>
      </c>
      <c r="B39" s="9">
        <v>20.840613960000002</v>
      </c>
      <c r="C39" s="9">
        <f t="shared" si="1"/>
        <v>3.037865754000002</v>
      </c>
      <c r="D39" s="9">
        <f t="shared" si="2"/>
        <v>17.064026962849255</v>
      </c>
    </row>
    <row r="40" spans="1:4" ht="12.75">
      <c r="A40" s="6">
        <f t="shared" si="0"/>
        <v>1995</v>
      </c>
      <c r="B40" s="9">
        <v>24.383240699</v>
      </c>
      <c r="C40" s="9">
        <f t="shared" si="1"/>
        <v>3.5426267389999992</v>
      </c>
      <c r="D40" s="9">
        <f t="shared" si="2"/>
        <v>16.998667821396555</v>
      </c>
    </row>
    <row r="41" spans="1:4" ht="12.75">
      <c r="A41" s="6">
        <f t="shared" si="0"/>
        <v>1996</v>
      </c>
      <c r="B41" s="9">
        <v>26.59386538</v>
      </c>
      <c r="C41" s="9">
        <f t="shared" si="1"/>
        <v>2.2106246809999988</v>
      </c>
      <c r="D41" s="9">
        <f t="shared" si="2"/>
        <v>9.066164372033862</v>
      </c>
    </row>
    <row r="42" spans="1:4" ht="12.75">
      <c r="A42" s="6">
        <f t="shared" si="0"/>
        <v>1997</v>
      </c>
      <c r="B42" s="9">
        <v>27.322745322</v>
      </c>
      <c r="C42" s="9">
        <f t="shared" si="1"/>
        <v>0.728879941999999</v>
      </c>
      <c r="D42" s="9">
        <f t="shared" si="2"/>
        <v>2.74078225028602</v>
      </c>
    </row>
    <row r="43" spans="1:4" ht="12.75">
      <c r="A43" s="6">
        <f t="shared" si="0"/>
        <v>1998</v>
      </c>
      <c r="B43" s="9">
        <v>28.413239000999997</v>
      </c>
      <c r="C43" s="9">
        <f t="shared" si="1"/>
        <v>1.090493678999998</v>
      </c>
      <c r="D43" s="9">
        <f t="shared" si="2"/>
        <v>3.991157060348337</v>
      </c>
    </row>
    <row r="44" spans="1:4" ht="12.75">
      <c r="A44" s="6">
        <f t="shared" si="0"/>
        <v>1999</v>
      </c>
      <c r="B44" s="9">
        <v>30.732060842</v>
      </c>
      <c r="C44" s="9">
        <f t="shared" si="1"/>
        <v>2.318821841000002</v>
      </c>
      <c r="D44" s="9">
        <f t="shared" si="2"/>
        <v>8.161061260627102</v>
      </c>
    </row>
    <row r="45" spans="1:4" ht="12.75">
      <c r="A45" s="6">
        <f t="shared" si="0"/>
        <v>2000</v>
      </c>
      <c r="B45" s="9">
        <v>32.417715871</v>
      </c>
      <c r="C45" s="9">
        <f t="shared" si="1"/>
        <v>1.6856550289999994</v>
      </c>
      <c r="D45" s="9">
        <f t="shared" si="2"/>
        <v>5.4850048542670375</v>
      </c>
    </row>
    <row r="46" spans="1:4" ht="12.75">
      <c r="A46" s="6">
        <f t="shared" si="0"/>
        <v>2001</v>
      </c>
      <c r="B46" s="9">
        <v>34.613283624</v>
      </c>
      <c r="C46" s="9">
        <f t="shared" si="1"/>
        <v>2.195567752999999</v>
      </c>
      <c r="D46" s="9">
        <f t="shared" si="2"/>
        <v>6.772740441482164</v>
      </c>
    </row>
    <row r="47" spans="1:4" ht="12.75">
      <c r="A47" s="6">
        <f t="shared" si="0"/>
        <v>2002</v>
      </c>
      <c r="B47" s="9">
        <v>36.785347601000005</v>
      </c>
      <c r="C47" s="9">
        <f t="shared" si="1"/>
        <v>2.1720639770000076</v>
      </c>
      <c r="D47" s="9">
        <f t="shared" si="2"/>
        <v>6.275232366264008</v>
      </c>
    </row>
    <row r="48" spans="1:4" ht="12.75">
      <c r="A48" s="6">
        <f t="shared" si="0"/>
        <v>2003</v>
      </c>
      <c r="B48" s="9">
        <v>38.914277557999995</v>
      </c>
      <c r="C48" s="9">
        <f t="shared" si="1"/>
        <v>2.1289299569999898</v>
      </c>
      <c r="D48" s="9">
        <f t="shared" si="2"/>
        <v>5.787440097323194</v>
      </c>
    </row>
    <row r="49" spans="1:4" ht="12.75">
      <c r="A49" s="6">
        <f t="shared" si="0"/>
        <v>2004</v>
      </c>
      <c r="B49" s="9">
        <v>41.919978327</v>
      </c>
      <c r="C49" s="9">
        <f t="shared" si="1"/>
        <v>3.0057007690000077</v>
      </c>
      <c r="D49" s="9">
        <f t="shared" si="2"/>
        <v>7.723902273452578</v>
      </c>
    </row>
    <row r="50" spans="1:4" ht="12.75">
      <c r="A50" s="11">
        <f t="shared" si="0"/>
        <v>2005</v>
      </c>
      <c r="B50" s="9">
        <v>44.310825839</v>
      </c>
      <c r="C50" s="9">
        <f t="shared" si="1"/>
        <v>2.3908475120000006</v>
      </c>
      <c r="D50" s="9">
        <f t="shared" si="2"/>
        <v>5.703360563190208</v>
      </c>
    </row>
    <row r="51" spans="1:4" ht="12.75">
      <c r="A51" s="11">
        <f t="shared" si="0"/>
        <v>2006</v>
      </c>
      <c r="B51" s="9">
        <v>47.299485148</v>
      </c>
      <c r="C51" s="9">
        <f t="shared" si="1"/>
        <v>2.988659308999999</v>
      </c>
      <c r="D51" s="9">
        <f t="shared" si="2"/>
        <v>6.744761020385997</v>
      </c>
    </row>
    <row r="52" spans="1:4" ht="12.75">
      <c r="A52" s="11">
        <v>2007</v>
      </c>
      <c r="B52" s="9">
        <v>49.929076951</v>
      </c>
      <c r="C52" s="9">
        <f t="shared" si="1"/>
        <v>2.6295918029999967</v>
      </c>
      <c r="D52" s="9">
        <f t="shared" si="2"/>
        <v>5.559451217644354</v>
      </c>
    </row>
    <row r="53" spans="1:4" ht="12.75">
      <c r="A53" s="11">
        <v>2008</v>
      </c>
      <c r="B53" s="9">
        <v>52.954512322</v>
      </c>
      <c r="C53" s="9">
        <f t="shared" si="1"/>
        <v>3.0254353710000004</v>
      </c>
      <c r="D53" s="9">
        <f t="shared" si="2"/>
        <v>6.059465857879045</v>
      </c>
    </row>
    <row r="54" spans="1:4" ht="12.75">
      <c r="A54" s="3">
        <v>2009</v>
      </c>
      <c r="B54" s="12">
        <v>55.701859449000004</v>
      </c>
      <c r="C54" s="12">
        <f t="shared" si="1"/>
        <v>2.7473471270000047</v>
      </c>
      <c r="D54" s="12">
        <f t="shared" si="2"/>
        <v>5.1881265760587825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2011-11-21T21:58:59Z</dcterms:created>
  <dcterms:modified xsi:type="dcterms:W3CDTF">2011-11-21T21:59:07Z</dcterms:modified>
  <cp:category/>
  <cp:version/>
  <cp:contentType/>
  <cp:contentStatus/>
</cp:coreProperties>
</file>